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<sst xmlns="http://schemas.openxmlformats.org/spreadsheetml/2006/main" count="373" uniqueCount="193">
  <si>
    <t>收支预算总表</t>
  </si>
  <si>
    <t>填报单位:[501001]铜鼓县交通运输局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</si>
  <si>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</si>
  <si>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</si>
  <si>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</si>
  <si>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</si>
  <si>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</si>
  <si>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</si>
  <si>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</si>
  <si>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</si>
  <si>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</si>
  <si>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</si>
  <si>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</si>
  <si>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</si>
  <si>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</si>
  <si>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</si>
  <si>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</si>
  <si>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</si>
  <si>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</si>
  <si>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</si>
  <si>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</si>
  <si>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</si>
  <si>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</si>
  <si>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</si>
  <si>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</si>
  <si>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</si>
  <si>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[501001]铜鼓县交通运输局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</si>
  <si>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</si>
  <si>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</si>
  <si>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</si>
  <si>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</si>
  <si>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</si>
  <si>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</si>
  <si>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</si>
  <si>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</si>
  <si>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</si>
  <si>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</si>
  <si>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</si>
  <si>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</si>
  <si>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</si>
  <si>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</si>
  <si>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</si>
  <si>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</si>
  <si>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</si>
  <si>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</si>
  <si>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</si>
  <si>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</si>
  <si>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</si>
  <si>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</si>
  <si>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</si>
  <si>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</si>
  <si>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</si>
  <si>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</si>
  <si>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</si>
  <si>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</si>
  <si>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</si>
  <si>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</si>
  <si>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</si>
  <si>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</si>
  <si>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</si>
  <si>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</si>
  <si>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</si>
  <si>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</si>
  <si>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</si>
  <si>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</si>
  <si>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</si>
  <si>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</si>
  <si>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巩固脱贫攻坚成果衔接乡村振兴</t>
  </si>
  <si>
    <t>　　2130504</t>
  </si>
  <si>
    <t>　　农村基础设施建设</t>
  </si>
  <si>
    <t>214</t>
  </si>
  <si>
    <t>交通运输支出</t>
  </si>
  <si>
    <t>　01</t>
  </si>
  <si>
    <t>　公路水路运输</t>
  </si>
  <si>
    <t>　　2140101</t>
  </si>
  <si>
    <t>　　行政运行</t>
  </si>
  <si>
    <t>　　2140104</t>
  </si>
  <si>
    <t>　　公路建设</t>
  </si>
  <si>
    <t>　　2140106</t>
  </si>
  <si>
    <t>　　公路养护</t>
  </si>
  <si>
    <t>　　2140199</t>
  </si>
  <si>
    <t>　　其他公路水路运输支出</t>
  </si>
  <si>
    <t>　62</t>
  </si>
  <si>
    <t>　车辆通行费安排的支出</t>
  </si>
  <si>
    <t>　　2146299</t>
  </si>
  <si>
    <t>　　其他车辆通行费安排的支出</t>
  </si>
  <si>
    <t>　其他交通运输支出</t>
  </si>
  <si>
    <t>　　2149901</t>
  </si>
  <si>
    <t>　　公共交通运营补助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</si>
  <si>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</si>
  <si>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</si>
  <si>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</si>
  <si>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</si>
  <si>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</si>
  <si>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</si>
  <si>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</si>
  <si>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填报单位[501001]铜鼓县交通运输局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</si>
  <si>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</si>
  <si>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</si>
  <si>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</si>
  <si>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</si>
  <si>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</si>
  <si>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</si>
  <si>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</si>
  <si>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</si>
  <si>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</si>
  <si>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</si>
  <si>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</si>
  <si>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</si>
  <si>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</si>
  <si>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</si>
  <si>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</si>
  <si>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</si>
  <si>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</si>
  <si>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</si>
  <si>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</si>
  <si>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</si>
  <si>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</si>
  <si>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</si>
  <si>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</si>
  <si>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</si>
  <si>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</si>
  <si>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</si>
  <si>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</si>
  <si>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</si>
  <si>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</si>
  <si>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</si>
  <si>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</si>
  <si>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</si>
  <si>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</si>
  <si>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</si>
  <si>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</si>
  <si>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</si>
  <si>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</si>
  <si>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</si>
  <si>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</si>
  <si>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</si>
  <si>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</si>
  <si>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</si>
  <si>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</si>
  <si>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</si>
  <si>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</si>
  <si>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</si>
  <si>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</si>
  <si>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</si>
  <si>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</si>
  <si>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</si>
  <si>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</si>
  <si>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</si>
  <si>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</si>
  <si>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</si>
  <si>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</si>
  <si>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</si>
  <si>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</si>
  <si>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</si>
  <si>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</si>
  <si>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</si>
  <si>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</si>
  <si>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</si>
  <si>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</si>
  <si>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</si>
  <si>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</si>
  <si>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</si>
  <si>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</si>
  <si>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</si>
  <si>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</si>
  <si>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</si>
  <si>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</si>
  <si>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</si>
  <si>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</si>
  <si>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</si>
  <si>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</si>
  <si>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</si>
  <si>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</si>
  <si>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</si>
  <si>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</si>
  <si>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</si>
  <si>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</si>
  <si>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</si>
  <si>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</si>
  <si>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</si>
  <si>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</si>
  <si>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</si>
  <si>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501001</t>
  </si>
  <si>
    <t>铜鼓县交通运输局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</si>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</sst>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639.5829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42.8283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639.5829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18.9533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农林水支出</v>
      </c>
      <c r="D8" s="36">
        <f>IF(ISBLANK('支出总表（引用）'!B10)," ",'支出总表（引用）'!B10)</f>
        <v>200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交通运输支出</v>
      </c>
      <c r="D9" s="36">
        <f>IF(ISBLANK('支出总表（引用）'!B11)," ",'支出总表（引用）'!B11)</f>
        <v>1186.0522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住房保障支出</v>
      </c>
      <c r="D10" s="36">
        <f>IF(ISBLANK('支出总表（引用）'!B12)," ",'支出总表（引用）'!B12)</f>
        <v>21.8862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88.6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728.1829</v>
      </c>
      <c r="C49" s="65" t="s">
        <v>19</v>
      </c>
      <c r="D49" s="27">
        <f>IF(ISBLANK('支出总表（引用）'!B7)," ",'支出总表（引用）'!B7)</f>
        <v>1469.72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>
        <v>741.5371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1469.72</v>
      </c>
      <c r="C53" s="65" t="s">
        <v>24</v>
      </c>
      <c r="D53" s="27">
        <f>B53</f>
        <v>1469.72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189</v>
      </c>
      <c r="B2" s="7"/>
      <c r="C2" s="7"/>
    </row>
    <row r="3" s="1" customFormat="1" ht="17.25" customHeight="1"/>
    <row r="4" spans="1:3" s="1" customFormat="1" ht="15.75" customHeight="1">
      <c r="A4" s="8" t="s">
        <v>190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1469.72</v>
      </c>
      <c r="C7" s="10"/>
      <c r="D7" s="11"/>
      <c r="F7" s="11"/>
    </row>
    <row r="8" spans="1:3" s="1" customFormat="1" ht="27" customHeight="1">
      <c r="A8" s="9" t="s">
        <v>46</v>
      </c>
      <c r="B8" s="10">
        <v>42.8283</v>
      </c>
      <c r="C8" s="10"/>
    </row>
    <row r="9" spans="1:3" s="1" customFormat="1" ht="27" customHeight="1">
      <c r="A9" s="9" t="s">
        <v>58</v>
      </c>
      <c r="B9" s="10">
        <v>18.9533</v>
      </c>
      <c r="C9" s="10"/>
    </row>
    <row r="10" spans="1:3" s="1" customFormat="1" ht="27" customHeight="1">
      <c r="A10" s="9" t="s">
        <v>66</v>
      </c>
      <c r="B10" s="10">
        <v>200</v>
      </c>
      <c r="C10" s="10"/>
    </row>
    <row r="11" spans="1:3" s="1" customFormat="1" ht="27" customHeight="1">
      <c r="A11" s="9" t="s">
        <v>71</v>
      </c>
      <c r="B11" s="10">
        <v>1186.0522</v>
      </c>
      <c r="C11" s="10"/>
    </row>
    <row r="12" spans="1:3" s="1" customFormat="1" ht="27" customHeight="1">
      <c r="A12" s="9" t="s">
        <v>90</v>
      </c>
      <c r="B12" s="10">
        <v>21.8862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190</v>
      </c>
      <c r="B3" s="4" t="s">
        <v>31</v>
      </c>
      <c r="C3" s="4" t="s">
        <v>104</v>
      </c>
      <c r="D3" s="4" t="s">
        <v>105</v>
      </c>
      <c r="E3" s="4" t="s">
        <v>192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639.5829</v>
      </c>
      <c r="C6" s="6">
        <v>639.5829</v>
      </c>
      <c r="D6" s="6"/>
      <c r="E6" s="4"/>
    </row>
    <row r="7" spans="1:5" s="1" customFormat="1" ht="27" customHeight="1">
      <c r="A7" s="5" t="s">
        <v>46</v>
      </c>
      <c r="B7" s="6">
        <v>42.8283</v>
      </c>
      <c r="C7" s="6">
        <v>42.8283</v>
      </c>
      <c r="D7" s="6"/>
      <c r="E7" s="4"/>
    </row>
    <row r="8" spans="1:5" s="1" customFormat="1" ht="27" customHeight="1">
      <c r="A8" s="5" t="s">
        <v>58</v>
      </c>
      <c r="B8" s="6">
        <v>18.9533</v>
      </c>
      <c r="C8" s="6">
        <v>18.9533</v>
      </c>
      <c r="D8" s="6"/>
      <c r="E8" s="4"/>
    </row>
    <row r="9" spans="1:5" s="1" customFormat="1" ht="27" customHeight="1">
      <c r="A9" s="5" t="s">
        <v>71</v>
      </c>
      <c r="B9" s="6">
        <v>555.9151</v>
      </c>
      <c r="C9" s="6">
        <v>555.9151</v>
      </c>
      <c r="D9" s="6"/>
      <c r="E9" s="4"/>
    </row>
    <row r="10" spans="1:5" s="1" customFormat="1" ht="27" customHeight="1">
      <c r="A10" s="5" t="s">
        <v>90</v>
      </c>
      <c r="B10" s="6">
        <v>21.8862</v>
      </c>
      <c r="C10" s="6">
        <v>21.8862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1469.72</v>
      </c>
      <c r="D7" s="31">
        <v>741.5371</v>
      </c>
      <c r="E7" s="31">
        <v>639.5829</v>
      </c>
      <c r="F7" s="31">
        <v>639.5829</v>
      </c>
      <c r="G7" s="6"/>
      <c r="H7" s="6"/>
      <c r="I7" s="31"/>
      <c r="J7" s="31"/>
      <c r="K7" s="31"/>
      <c r="L7" s="31"/>
      <c r="M7" s="31"/>
      <c r="N7" s="31">
        <v>88.6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42.8283</v>
      </c>
      <c r="D8" s="31"/>
      <c r="E8" s="31">
        <v>42.8283</v>
      </c>
      <c r="F8" s="31">
        <v>42.8283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38.9579</v>
      </c>
      <c r="D9" s="31"/>
      <c r="E9" s="31">
        <v>38.9579</v>
      </c>
      <c r="F9" s="31">
        <v>38.9579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25.9719</v>
      </c>
      <c r="D10" s="31"/>
      <c r="E10" s="31">
        <v>25.9719</v>
      </c>
      <c r="F10" s="31">
        <v>25.9719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12.986</v>
      </c>
      <c r="D11" s="31"/>
      <c r="E11" s="31">
        <v>12.986</v>
      </c>
      <c r="F11" s="31">
        <v>12.986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3.8704</v>
      </c>
      <c r="D12" s="31"/>
      <c r="E12" s="31">
        <v>3.8704</v>
      </c>
      <c r="F12" s="31">
        <v>3.8704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3.8704</v>
      </c>
      <c r="D13" s="31"/>
      <c r="E13" s="31">
        <v>3.8704</v>
      </c>
      <c r="F13" s="31">
        <v>3.8704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18.9533</v>
      </c>
      <c r="D14" s="31"/>
      <c r="E14" s="31">
        <v>18.9533</v>
      </c>
      <c r="F14" s="31">
        <v>18.9533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18.9533</v>
      </c>
      <c r="D15" s="31"/>
      <c r="E15" s="31">
        <v>18.9533</v>
      </c>
      <c r="F15" s="31">
        <v>18.9533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11.0381</v>
      </c>
      <c r="D16" s="31"/>
      <c r="E16" s="31">
        <v>11.0381</v>
      </c>
      <c r="F16" s="31">
        <v>11.0381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7.9152</v>
      </c>
      <c r="D17" s="31"/>
      <c r="E17" s="31">
        <v>7.9152</v>
      </c>
      <c r="F17" s="31">
        <v>7.9152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200</v>
      </c>
      <c r="D18" s="31">
        <v>200</v>
      </c>
      <c r="E18" s="31"/>
      <c r="F18" s="31"/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47</v>
      </c>
      <c r="B19" s="59" t="s">
        <v>67</v>
      </c>
      <c r="C19" s="6">
        <v>200</v>
      </c>
      <c r="D19" s="31">
        <v>200</v>
      </c>
      <c r="E19" s="31"/>
      <c r="F19" s="31"/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6">
        <v>200</v>
      </c>
      <c r="D20" s="31">
        <v>200</v>
      </c>
      <c r="E20" s="31"/>
      <c r="F20" s="31"/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6">
        <v>1186.0522</v>
      </c>
      <c r="D21" s="31">
        <v>541.5371</v>
      </c>
      <c r="E21" s="31">
        <v>555.9151</v>
      </c>
      <c r="F21" s="31">
        <v>555.9151</v>
      </c>
      <c r="G21" s="6"/>
      <c r="H21" s="6"/>
      <c r="I21" s="31"/>
      <c r="J21" s="31"/>
      <c r="K21" s="31"/>
      <c r="L21" s="31"/>
      <c r="M21" s="31"/>
      <c r="N21" s="31">
        <v>88.6</v>
      </c>
      <c r="O21" s="31"/>
    </row>
    <row r="22" spans="1:15" s="1" customFormat="1" ht="27" customHeight="1">
      <c r="A22" s="5" t="s">
        <v>72</v>
      </c>
      <c r="B22" s="59" t="s">
        <v>73</v>
      </c>
      <c r="C22" s="6">
        <v>563.8222</v>
      </c>
      <c r="D22" s="31">
        <v>111.3071</v>
      </c>
      <c r="E22" s="31">
        <v>363.9151</v>
      </c>
      <c r="F22" s="31">
        <v>363.9151</v>
      </c>
      <c r="G22" s="6"/>
      <c r="H22" s="6"/>
      <c r="I22" s="31"/>
      <c r="J22" s="31"/>
      <c r="K22" s="31"/>
      <c r="L22" s="31"/>
      <c r="M22" s="31"/>
      <c r="N22" s="31">
        <v>88.6</v>
      </c>
      <c r="O22" s="31"/>
    </row>
    <row r="23" spans="1:15" s="1" customFormat="1" ht="27" customHeight="1">
      <c r="A23" s="5" t="s">
        <v>74</v>
      </c>
      <c r="B23" s="59" t="s">
        <v>75</v>
      </c>
      <c r="C23" s="6">
        <v>206.2422</v>
      </c>
      <c r="D23" s="31">
        <v>0.3271</v>
      </c>
      <c r="E23" s="31">
        <v>205.9151</v>
      </c>
      <c r="F23" s="31">
        <v>205.9151</v>
      </c>
      <c r="G23" s="6"/>
      <c r="H23" s="6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76</v>
      </c>
      <c r="B24" s="59" t="s">
        <v>77</v>
      </c>
      <c r="C24" s="6">
        <v>110.98</v>
      </c>
      <c r="D24" s="31">
        <v>110.98</v>
      </c>
      <c r="E24" s="31"/>
      <c r="F24" s="31"/>
      <c r="G24" s="6"/>
      <c r="H24" s="6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78</v>
      </c>
      <c r="B25" s="59" t="s">
        <v>79</v>
      </c>
      <c r="C25" s="6">
        <v>226.6</v>
      </c>
      <c r="D25" s="31"/>
      <c r="E25" s="31">
        <v>158</v>
      </c>
      <c r="F25" s="31">
        <v>158</v>
      </c>
      <c r="G25" s="6"/>
      <c r="H25" s="6"/>
      <c r="I25" s="31"/>
      <c r="J25" s="31"/>
      <c r="K25" s="31"/>
      <c r="L25" s="31"/>
      <c r="M25" s="31"/>
      <c r="N25" s="31">
        <v>68.6</v>
      </c>
      <c r="O25" s="31"/>
    </row>
    <row r="26" spans="1:15" s="1" customFormat="1" ht="27" customHeight="1">
      <c r="A26" s="5" t="s">
        <v>80</v>
      </c>
      <c r="B26" s="59" t="s">
        <v>81</v>
      </c>
      <c r="C26" s="6">
        <v>20</v>
      </c>
      <c r="D26" s="31"/>
      <c r="E26" s="31"/>
      <c r="F26" s="31"/>
      <c r="G26" s="6"/>
      <c r="H26" s="6"/>
      <c r="I26" s="31"/>
      <c r="J26" s="31"/>
      <c r="K26" s="31"/>
      <c r="L26" s="31"/>
      <c r="M26" s="31"/>
      <c r="N26" s="31">
        <v>20</v>
      </c>
      <c r="O26" s="31"/>
    </row>
    <row r="27" spans="1:15" s="1" customFormat="1" ht="27" customHeight="1">
      <c r="A27" s="5" t="s">
        <v>82</v>
      </c>
      <c r="B27" s="59" t="s">
        <v>83</v>
      </c>
      <c r="C27" s="6">
        <v>418.5</v>
      </c>
      <c r="D27" s="31">
        <v>418.5</v>
      </c>
      <c r="E27" s="31"/>
      <c r="F27" s="31"/>
      <c r="G27" s="6"/>
      <c r="H27" s="6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84</v>
      </c>
      <c r="B28" s="59" t="s">
        <v>85</v>
      </c>
      <c r="C28" s="6">
        <v>418.5</v>
      </c>
      <c r="D28" s="31">
        <v>418.5</v>
      </c>
      <c r="E28" s="31"/>
      <c r="F28" s="31"/>
      <c r="G28" s="6"/>
      <c r="H28" s="6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53</v>
      </c>
      <c r="B29" s="59" t="s">
        <v>86</v>
      </c>
      <c r="C29" s="6">
        <v>203.73</v>
      </c>
      <c r="D29" s="31">
        <v>11.73</v>
      </c>
      <c r="E29" s="31">
        <v>192</v>
      </c>
      <c r="F29" s="31">
        <v>192</v>
      </c>
      <c r="G29" s="6"/>
      <c r="H29" s="6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87</v>
      </c>
      <c r="B30" s="59" t="s">
        <v>88</v>
      </c>
      <c r="C30" s="6">
        <v>203.73</v>
      </c>
      <c r="D30" s="31">
        <v>11.73</v>
      </c>
      <c r="E30" s="31">
        <v>192</v>
      </c>
      <c r="F30" s="31">
        <v>192</v>
      </c>
      <c r="G30" s="6"/>
      <c r="H30" s="6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89</v>
      </c>
      <c r="B31" s="59" t="s">
        <v>90</v>
      </c>
      <c r="C31" s="6">
        <v>21.8862</v>
      </c>
      <c r="D31" s="31"/>
      <c r="E31" s="31">
        <v>21.8862</v>
      </c>
      <c r="F31" s="31">
        <v>21.8862</v>
      </c>
      <c r="G31" s="6"/>
      <c r="H31" s="6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91</v>
      </c>
      <c r="B32" s="59" t="s">
        <v>92</v>
      </c>
      <c r="C32" s="6">
        <v>21.8862</v>
      </c>
      <c r="D32" s="31"/>
      <c r="E32" s="31">
        <v>21.8862</v>
      </c>
      <c r="F32" s="31">
        <v>21.8862</v>
      </c>
      <c r="G32" s="6"/>
      <c r="H32" s="6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93</v>
      </c>
      <c r="B33" s="59" t="s">
        <v>94</v>
      </c>
      <c r="C33" s="6">
        <v>21.8862</v>
      </c>
      <c r="D33" s="31"/>
      <c r="E33" s="31">
        <v>21.8862</v>
      </c>
      <c r="F33" s="31">
        <v>21.8862</v>
      </c>
      <c r="G33" s="6"/>
      <c r="H33" s="6"/>
      <c r="I33" s="31"/>
      <c r="J33" s="31"/>
      <c r="K33" s="31"/>
      <c r="L33" s="31"/>
      <c r="M33" s="31"/>
      <c r="N33" s="31"/>
      <c r="O33" s="31"/>
    </row>
    <row r="34" s="1" customFormat="1" ht="21" customHeight="1">
      <c r="C34" s="53"/>
    </row>
    <row r="35" s="1" customFormat="1" ht="21" customHeight="1">
      <c r="C35" s="53"/>
    </row>
    <row r="36" s="1" customFormat="1" ht="21" customHeight="1">
      <c r="C36" s="53"/>
    </row>
    <row r="37" s="1" customFormat="1" ht="21" customHeight="1">
      <c r="C37" s="53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21" customHeight="1">
      <c r="C42" s="53"/>
    </row>
    <row r="43" s="1" customFormat="1" ht="21" customHeight="1">
      <c r="C43" s="53"/>
    </row>
    <row r="44" s="1" customFormat="1" ht="21" customHeight="1">
      <c r="C44" s="53"/>
    </row>
    <row r="45" s="1" customFormat="1" ht="21" customHeight="1">
      <c r="C45" s="53"/>
    </row>
    <row r="46" s="1" customFormat="1" ht="21" customHeight="1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  <row r="249" s="1" customFormat="1" ht="15">
      <c r="C249" s="53"/>
    </row>
    <row r="250" s="1" customFormat="1" ht="15">
      <c r="C250" s="53"/>
    </row>
    <row r="251" s="1" customFormat="1" ht="15">
      <c r="C251" s="53"/>
    </row>
    <row r="252" s="1" customFormat="1" ht="15">
      <c r="C252" s="53"/>
    </row>
    <row r="253" s="1" customFormat="1" ht="15">
      <c r="C253" s="53"/>
    </row>
    <row r="254" s="1" customFormat="1" ht="15">
      <c r="C254" s="53"/>
    </row>
    <row r="255" s="1" customFormat="1" ht="15">
      <c r="C255" s="53"/>
    </row>
    <row r="256" s="1" customFormat="1" ht="15">
      <c r="C256" s="53"/>
    </row>
    <row r="257" s="1" customFormat="1" ht="15">
      <c r="C257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96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97</v>
      </c>
      <c r="B4" s="4"/>
      <c r="C4" s="52" t="s">
        <v>29</v>
      </c>
      <c r="D4" s="8" t="s">
        <v>98</v>
      </c>
      <c r="E4" s="4" t="s">
        <v>99</v>
      </c>
      <c r="F4" s="13"/>
      <c r="G4" s="13"/>
    </row>
    <row r="5" spans="1:7" s="1" customFormat="1" ht="21" customHeight="1">
      <c r="A5" s="4" t="s">
        <v>100</v>
      </c>
      <c r="B5" s="4" t="s">
        <v>101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1469.72</v>
      </c>
      <c r="D7" s="36">
        <v>289.5829</v>
      </c>
      <c r="E7" s="36">
        <v>1180.1371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42.8283</v>
      </c>
      <c r="D8" s="36">
        <v>42.8283</v>
      </c>
      <c r="E8" s="36"/>
    </row>
    <row r="9" spans="1:5" s="1" customFormat="1" ht="27" customHeight="1">
      <c r="A9" s="36" t="s">
        <v>47</v>
      </c>
      <c r="B9" s="36" t="s">
        <v>48</v>
      </c>
      <c r="C9" s="36">
        <v>38.9579</v>
      </c>
      <c r="D9" s="36">
        <v>38.9579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25.9719</v>
      </c>
      <c r="D10" s="36">
        <v>25.9719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12.986</v>
      </c>
      <c r="D11" s="36">
        <v>12.986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3.8704</v>
      </c>
      <c r="D12" s="36">
        <v>3.8704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3.8704</v>
      </c>
      <c r="D13" s="36">
        <v>3.8704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18.9533</v>
      </c>
      <c r="D14" s="36">
        <v>18.9533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18.9533</v>
      </c>
      <c r="D15" s="36">
        <v>18.9533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11.0381</v>
      </c>
      <c r="D16" s="36">
        <v>11.0381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7.9152</v>
      </c>
      <c r="D17" s="36">
        <v>7.9152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200</v>
      </c>
      <c r="D18" s="36"/>
      <c r="E18" s="36">
        <v>200</v>
      </c>
    </row>
    <row r="19" spans="1:5" s="1" customFormat="1" ht="27" customHeight="1">
      <c r="A19" s="36" t="s">
        <v>47</v>
      </c>
      <c r="B19" s="36" t="s">
        <v>67</v>
      </c>
      <c r="C19" s="36">
        <v>200</v>
      </c>
      <c r="D19" s="36"/>
      <c r="E19" s="36">
        <v>200</v>
      </c>
    </row>
    <row r="20" spans="1:5" s="1" customFormat="1" ht="27" customHeight="1">
      <c r="A20" s="36" t="s">
        <v>68</v>
      </c>
      <c r="B20" s="36" t="s">
        <v>69</v>
      </c>
      <c r="C20" s="36">
        <v>200</v>
      </c>
      <c r="D20" s="36"/>
      <c r="E20" s="36">
        <v>200</v>
      </c>
    </row>
    <row r="21" spans="1:5" s="1" customFormat="1" ht="27" customHeight="1">
      <c r="A21" s="36" t="s">
        <v>70</v>
      </c>
      <c r="B21" s="36" t="s">
        <v>71</v>
      </c>
      <c r="C21" s="36">
        <v>1186.0522</v>
      </c>
      <c r="D21" s="36">
        <v>205.9151</v>
      </c>
      <c r="E21" s="36">
        <v>980.1371</v>
      </c>
    </row>
    <row r="22" spans="1:5" s="1" customFormat="1" ht="27" customHeight="1">
      <c r="A22" s="36" t="s">
        <v>72</v>
      </c>
      <c r="B22" s="36" t="s">
        <v>73</v>
      </c>
      <c r="C22" s="36">
        <v>563.8222</v>
      </c>
      <c r="D22" s="36">
        <v>205.9151</v>
      </c>
      <c r="E22" s="36">
        <v>357.9071</v>
      </c>
    </row>
    <row r="23" spans="1:5" s="1" customFormat="1" ht="27" customHeight="1">
      <c r="A23" s="36" t="s">
        <v>74</v>
      </c>
      <c r="B23" s="36" t="s">
        <v>75</v>
      </c>
      <c r="C23" s="36">
        <v>206.2422</v>
      </c>
      <c r="D23" s="36">
        <v>205.9151</v>
      </c>
      <c r="E23" s="36">
        <v>0.3271</v>
      </c>
    </row>
    <row r="24" spans="1:5" s="1" customFormat="1" ht="27" customHeight="1">
      <c r="A24" s="36" t="s">
        <v>76</v>
      </c>
      <c r="B24" s="36" t="s">
        <v>77</v>
      </c>
      <c r="C24" s="36">
        <v>110.98</v>
      </c>
      <c r="D24" s="36"/>
      <c r="E24" s="36">
        <v>110.98</v>
      </c>
    </row>
    <row r="25" spans="1:5" s="1" customFormat="1" ht="27" customHeight="1">
      <c r="A25" s="36" t="s">
        <v>78</v>
      </c>
      <c r="B25" s="36" t="s">
        <v>79</v>
      </c>
      <c r="C25" s="36">
        <v>226.6</v>
      </c>
      <c r="D25" s="36"/>
      <c r="E25" s="36">
        <v>226.6</v>
      </c>
    </row>
    <row r="26" spans="1:5" s="1" customFormat="1" ht="27" customHeight="1">
      <c r="A26" s="36" t="s">
        <v>80</v>
      </c>
      <c r="B26" s="36" t="s">
        <v>81</v>
      </c>
      <c r="C26" s="36">
        <v>20</v>
      </c>
      <c r="D26" s="36"/>
      <c r="E26" s="36">
        <v>20</v>
      </c>
    </row>
    <row r="27" spans="1:5" s="1" customFormat="1" ht="27" customHeight="1">
      <c r="A27" s="36" t="s">
        <v>82</v>
      </c>
      <c r="B27" s="36" t="s">
        <v>83</v>
      </c>
      <c r="C27" s="36">
        <v>418.5</v>
      </c>
      <c r="D27" s="36"/>
      <c r="E27" s="36">
        <v>418.5</v>
      </c>
    </row>
    <row r="28" spans="1:5" s="1" customFormat="1" ht="27" customHeight="1">
      <c r="A28" s="36" t="s">
        <v>84</v>
      </c>
      <c r="B28" s="36" t="s">
        <v>85</v>
      </c>
      <c r="C28" s="36">
        <v>418.5</v>
      </c>
      <c r="D28" s="36"/>
      <c r="E28" s="36">
        <v>418.5</v>
      </c>
    </row>
    <row r="29" spans="1:5" s="1" customFormat="1" ht="27" customHeight="1">
      <c r="A29" s="36" t="s">
        <v>53</v>
      </c>
      <c r="B29" s="36" t="s">
        <v>86</v>
      </c>
      <c r="C29" s="36">
        <v>203.73</v>
      </c>
      <c r="D29" s="36"/>
      <c r="E29" s="36">
        <v>203.73</v>
      </c>
    </row>
    <row r="30" spans="1:5" s="1" customFormat="1" ht="27" customHeight="1">
      <c r="A30" s="36" t="s">
        <v>87</v>
      </c>
      <c r="B30" s="36" t="s">
        <v>88</v>
      </c>
      <c r="C30" s="36">
        <v>203.73</v>
      </c>
      <c r="D30" s="36"/>
      <c r="E30" s="36">
        <v>203.73</v>
      </c>
    </row>
    <row r="31" spans="1:5" s="1" customFormat="1" ht="27" customHeight="1">
      <c r="A31" s="36" t="s">
        <v>89</v>
      </c>
      <c r="B31" s="36" t="s">
        <v>90</v>
      </c>
      <c r="C31" s="36">
        <v>21.8862</v>
      </c>
      <c r="D31" s="36">
        <v>21.8862</v>
      </c>
      <c r="E31" s="36"/>
    </row>
    <row r="32" spans="1:5" s="1" customFormat="1" ht="27" customHeight="1">
      <c r="A32" s="36" t="s">
        <v>91</v>
      </c>
      <c r="B32" s="36" t="s">
        <v>92</v>
      </c>
      <c r="C32" s="36">
        <v>21.8862</v>
      </c>
      <c r="D32" s="36">
        <v>21.8862</v>
      </c>
      <c r="E32" s="36"/>
    </row>
    <row r="33" spans="1:5" s="1" customFormat="1" ht="27" customHeight="1">
      <c r="A33" s="36" t="s">
        <v>93</v>
      </c>
      <c r="B33" s="36" t="s">
        <v>94</v>
      </c>
      <c r="C33" s="36">
        <v>21.8862</v>
      </c>
      <c r="D33" s="36">
        <v>21.8862</v>
      </c>
      <c r="E33" s="36"/>
    </row>
    <row r="34" spans="1:5" s="1" customFormat="1" ht="21" customHeight="1">
      <c r="A34" s="3"/>
      <c r="B34" s="3"/>
      <c r="C34" s="3"/>
      <c r="D34" s="3"/>
      <c r="E34" s="3"/>
    </row>
    <row r="35" s="1" customFormat="1" ht="21" customHeight="1"/>
    <row r="36" s="1" customFormat="1" ht="21" customHeight="1">
      <c r="C36" s="50"/>
    </row>
    <row r="37" s="1" customFormat="1" ht="21" customHeight="1">
      <c r="E37" s="50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102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103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104</v>
      </c>
      <c r="F5" s="44" t="s">
        <v>105</v>
      </c>
      <c r="G5" s="12" t="s">
        <v>106</v>
      </c>
    </row>
    <row r="6" spans="1:7" s="1" customFormat="1" ht="17.25" customHeight="1">
      <c r="A6" s="45" t="s">
        <v>8</v>
      </c>
      <c r="B6" s="6">
        <v>639.5829</v>
      </c>
      <c r="C6" s="36" t="s">
        <v>107</v>
      </c>
      <c r="D6" s="46">
        <f>IF(ISBLANK('财拨总表（引用）'!B6)," ",'财拨总表（引用）'!B6)</f>
        <v>639.5829</v>
      </c>
      <c r="E6" s="46">
        <f>IF(ISBLANK('财拨总表（引用）'!C6)," ",'财拨总表（引用）'!C6)</f>
        <v>639.5829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108</v>
      </c>
      <c r="B7" s="6">
        <v>639.5829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42.8283</v>
      </c>
      <c r="E7" s="46">
        <f>IF(ISBLANK('财拨总表（引用）'!C7)," ",'财拨总表（引用）'!C7)</f>
        <v>42.8283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109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18.9533</v>
      </c>
      <c r="E8" s="46">
        <f>IF(ISBLANK('财拨总表（引用）'!C8)," ",'财拨总表（引用）'!C8)</f>
        <v>18.9533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110</v>
      </c>
      <c r="B9" s="31"/>
      <c r="C9" s="6" t="str">
        <f>IF(ISBLANK('财拨总表（引用）'!A9)," ",'财拨总表（引用）'!A9)</f>
        <v>交通运输支出</v>
      </c>
      <c r="D9" s="46">
        <f>IF(ISBLANK('财拨总表（引用）'!B9)," ",'财拨总表（引用）'!B9)</f>
        <v>555.9151</v>
      </c>
      <c r="E9" s="46">
        <f>IF(ISBLANK('财拨总表（引用）'!C9)," ",'财拨总表（引用）'!C9)</f>
        <v>555.9151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21.8862</v>
      </c>
      <c r="E10" s="46">
        <f>IF(ISBLANK('财拨总表（引用）'!C10)," ",'财拨总表（引用）'!C10)</f>
        <v>21.8862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639.5829</v>
      </c>
      <c r="C52" s="49" t="s">
        <v>24</v>
      </c>
      <c r="D52" s="10">
        <f>IF(ISBLANK('财拨总表（引用）'!B6)," ",'财拨总表（引用）'!B6)</f>
        <v>639.5829</v>
      </c>
      <c r="E52" s="10">
        <f>IF(ISBLANK('财拨总表（引用）'!C6)," ",'财拨总表（引用）'!C6)</f>
        <v>639.5829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639.5829</v>
      </c>
      <c r="D7" s="36">
        <v>289.5829</v>
      </c>
      <c r="E7" s="36">
        <v>350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42.8283</v>
      </c>
      <c r="D8" s="36">
        <v>42.8283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38.9579</v>
      </c>
      <c r="D9" s="36">
        <v>38.9579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25.9719</v>
      </c>
      <c r="D10" s="36">
        <v>25.9719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12.986</v>
      </c>
      <c r="D11" s="36">
        <v>12.986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3.8704</v>
      </c>
      <c r="D12" s="36">
        <v>3.8704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3.8704</v>
      </c>
      <c r="D13" s="36">
        <v>3.8704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18.9533</v>
      </c>
      <c r="D14" s="36">
        <v>18.9533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18.9533</v>
      </c>
      <c r="D15" s="36">
        <v>18.9533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11.0381</v>
      </c>
      <c r="D16" s="36">
        <v>11.0381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7.9152</v>
      </c>
      <c r="D17" s="36">
        <v>7.9152</v>
      </c>
      <c r="E17" s="36"/>
    </row>
    <row r="18" spans="1:5" s="1" customFormat="1" ht="28.5" customHeight="1">
      <c r="A18" s="36" t="s">
        <v>70</v>
      </c>
      <c r="B18" s="36" t="s">
        <v>71</v>
      </c>
      <c r="C18" s="36">
        <v>555.9151</v>
      </c>
      <c r="D18" s="36">
        <v>205.9151</v>
      </c>
      <c r="E18" s="36">
        <v>350</v>
      </c>
    </row>
    <row r="19" spans="1:5" s="1" customFormat="1" ht="28.5" customHeight="1">
      <c r="A19" s="36" t="s">
        <v>72</v>
      </c>
      <c r="B19" s="36" t="s">
        <v>73</v>
      </c>
      <c r="C19" s="36">
        <v>363.9151</v>
      </c>
      <c r="D19" s="36">
        <v>205.9151</v>
      </c>
      <c r="E19" s="36">
        <v>158</v>
      </c>
    </row>
    <row r="20" spans="1:5" s="1" customFormat="1" ht="28.5" customHeight="1">
      <c r="A20" s="36" t="s">
        <v>74</v>
      </c>
      <c r="B20" s="36" t="s">
        <v>75</v>
      </c>
      <c r="C20" s="36">
        <v>205.9151</v>
      </c>
      <c r="D20" s="36">
        <v>205.9151</v>
      </c>
      <c r="E20" s="36"/>
    </row>
    <row r="21" spans="1:5" s="1" customFormat="1" ht="28.5" customHeight="1">
      <c r="A21" s="36" t="s">
        <v>78</v>
      </c>
      <c r="B21" s="36" t="s">
        <v>79</v>
      </c>
      <c r="C21" s="36">
        <v>158</v>
      </c>
      <c r="D21" s="36"/>
      <c r="E21" s="36">
        <v>158</v>
      </c>
    </row>
    <row r="22" spans="1:5" s="1" customFormat="1" ht="28.5" customHeight="1">
      <c r="A22" s="36" t="s">
        <v>53</v>
      </c>
      <c r="B22" s="36" t="s">
        <v>86</v>
      </c>
      <c r="C22" s="36">
        <v>192</v>
      </c>
      <c r="D22" s="36"/>
      <c r="E22" s="36">
        <v>192</v>
      </c>
    </row>
    <row r="23" spans="1:5" s="1" customFormat="1" ht="28.5" customHeight="1">
      <c r="A23" s="36" t="s">
        <v>87</v>
      </c>
      <c r="B23" s="36" t="s">
        <v>88</v>
      </c>
      <c r="C23" s="36">
        <v>192</v>
      </c>
      <c r="D23" s="36"/>
      <c r="E23" s="36">
        <v>192</v>
      </c>
    </row>
    <row r="24" spans="1:5" s="1" customFormat="1" ht="28.5" customHeight="1">
      <c r="A24" s="36" t="s">
        <v>89</v>
      </c>
      <c r="B24" s="36" t="s">
        <v>90</v>
      </c>
      <c r="C24" s="36">
        <v>21.8862</v>
      </c>
      <c r="D24" s="36">
        <v>21.8862</v>
      </c>
      <c r="E24" s="36"/>
    </row>
    <row r="25" spans="1:5" s="1" customFormat="1" ht="28.5" customHeight="1">
      <c r="A25" s="36" t="s">
        <v>91</v>
      </c>
      <c r="B25" s="36" t="s">
        <v>92</v>
      </c>
      <c r="C25" s="36">
        <v>21.8862</v>
      </c>
      <c r="D25" s="36">
        <v>21.8862</v>
      </c>
      <c r="E25" s="36"/>
    </row>
    <row r="26" spans="1:5" s="1" customFormat="1" ht="28.5" customHeight="1">
      <c r="A26" s="36" t="s">
        <v>93</v>
      </c>
      <c r="B26" s="36" t="s">
        <v>94</v>
      </c>
      <c r="C26" s="36">
        <v>21.8862</v>
      </c>
      <c r="D26" s="36">
        <v>21.8862</v>
      </c>
      <c r="E26" s="36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114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100</v>
      </c>
      <c r="B5" s="8" t="s">
        <v>101</v>
      </c>
      <c r="C5" s="4" t="s">
        <v>29</v>
      </c>
      <c r="D5" s="4" t="s">
        <v>116</v>
      </c>
      <c r="E5" s="4" t="s">
        <v>117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289.5829</v>
      </c>
      <c r="D7" s="32">
        <v>271.0844</v>
      </c>
      <c r="E7" s="32">
        <v>18.4985</v>
      </c>
      <c r="F7" s="33"/>
      <c r="G7" s="33"/>
      <c r="H7" s="11"/>
    </row>
    <row r="8" spans="1:5" s="1" customFormat="1" ht="27" customHeight="1">
      <c r="A8" s="5" t="s">
        <v>118</v>
      </c>
      <c r="B8" s="5" t="s">
        <v>119</v>
      </c>
      <c r="C8" s="31">
        <v>253.3389</v>
      </c>
      <c r="D8" s="32">
        <v>253.3389</v>
      </c>
      <c r="E8" s="32"/>
    </row>
    <row r="9" spans="1:5" s="1" customFormat="1" ht="27" customHeight="1">
      <c r="A9" s="5" t="s">
        <v>120</v>
      </c>
      <c r="B9" s="5" t="s">
        <v>121</v>
      </c>
      <c r="C9" s="31">
        <v>78.5712</v>
      </c>
      <c r="D9" s="32">
        <v>78.5712</v>
      </c>
      <c r="E9" s="32"/>
    </row>
    <row r="10" spans="1:5" s="1" customFormat="1" ht="27" customHeight="1">
      <c r="A10" s="5" t="s">
        <v>122</v>
      </c>
      <c r="B10" s="5" t="s">
        <v>123</v>
      </c>
      <c r="C10" s="31">
        <v>20.388</v>
      </c>
      <c r="D10" s="32">
        <v>20.388</v>
      </c>
      <c r="E10" s="32"/>
    </row>
    <row r="11" spans="1:5" s="1" customFormat="1" ht="27" customHeight="1">
      <c r="A11" s="5" t="s">
        <v>124</v>
      </c>
      <c r="B11" s="5" t="s">
        <v>125</v>
      </c>
      <c r="C11" s="31">
        <v>47.2494</v>
      </c>
      <c r="D11" s="32">
        <v>47.2494</v>
      </c>
      <c r="E11" s="32"/>
    </row>
    <row r="12" spans="1:5" s="1" customFormat="1" ht="27" customHeight="1">
      <c r="A12" s="5" t="s">
        <v>126</v>
      </c>
      <c r="B12" s="5" t="s">
        <v>127</v>
      </c>
      <c r="C12" s="31">
        <v>12.24</v>
      </c>
      <c r="D12" s="32">
        <v>12.24</v>
      </c>
      <c r="E12" s="32"/>
    </row>
    <row r="13" spans="1:5" s="1" customFormat="1" ht="27" customHeight="1">
      <c r="A13" s="5" t="s">
        <v>128</v>
      </c>
      <c r="B13" s="5" t="s">
        <v>129</v>
      </c>
      <c r="C13" s="31">
        <v>17.136</v>
      </c>
      <c r="D13" s="32">
        <v>17.136</v>
      </c>
      <c r="E13" s="32"/>
    </row>
    <row r="14" spans="1:5" s="1" customFormat="1" ht="27" customHeight="1">
      <c r="A14" s="5" t="s">
        <v>130</v>
      </c>
      <c r="B14" s="5" t="s">
        <v>131</v>
      </c>
      <c r="C14" s="31">
        <v>25.9719</v>
      </c>
      <c r="D14" s="32">
        <v>25.9719</v>
      </c>
      <c r="E14" s="32"/>
    </row>
    <row r="15" spans="1:5" s="1" customFormat="1" ht="27" customHeight="1">
      <c r="A15" s="5" t="s">
        <v>132</v>
      </c>
      <c r="B15" s="5" t="s">
        <v>133</v>
      </c>
      <c r="C15" s="31">
        <v>12.986</v>
      </c>
      <c r="D15" s="32">
        <v>12.986</v>
      </c>
      <c r="E15" s="32"/>
    </row>
    <row r="16" spans="1:5" s="1" customFormat="1" ht="27" customHeight="1">
      <c r="A16" s="5" t="s">
        <v>134</v>
      </c>
      <c r="B16" s="5" t="s">
        <v>135</v>
      </c>
      <c r="C16" s="31">
        <v>11.0381</v>
      </c>
      <c r="D16" s="32">
        <v>11.0381</v>
      </c>
      <c r="E16" s="32"/>
    </row>
    <row r="17" spans="1:5" s="1" customFormat="1" ht="27" customHeight="1">
      <c r="A17" s="5" t="s">
        <v>136</v>
      </c>
      <c r="B17" s="5" t="s">
        <v>137</v>
      </c>
      <c r="C17" s="31">
        <v>4.8697</v>
      </c>
      <c r="D17" s="32">
        <v>4.8697</v>
      </c>
      <c r="E17" s="32"/>
    </row>
    <row r="18" spans="1:5" s="1" customFormat="1" ht="27" customHeight="1">
      <c r="A18" s="5" t="s">
        <v>138</v>
      </c>
      <c r="B18" s="5" t="s">
        <v>139</v>
      </c>
      <c r="C18" s="31">
        <v>1.0024</v>
      </c>
      <c r="D18" s="32">
        <v>1.0024</v>
      </c>
      <c r="E18" s="32"/>
    </row>
    <row r="19" spans="1:5" s="1" customFormat="1" ht="27" customHeight="1">
      <c r="A19" s="5" t="s">
        <v>140</v>
      </c>
      <c r="B19" s="5" t="s">
        <v>141</v>
      </c>
      <c r="C19" s="31">
        <v>21.8862</v>
      </c>
      <c r="D19" s="32">
        <v>21.8862</v>
      </c>
      <c r="E19" s="32"/>
    </row>
    <row r="20" spans="1:5" s="1" customFormat="1" ht="27" customHeight="1">
      <c r="A20" s="5" t="s">
        <v>142</v>
      </c>
      <c r="B20" s="5" t="s">
        <v>143</v>
      </c>
      <c r="C20" s="31">
        <v>18.4985</v>
      </c>
      <c r="D20" s="32"/>
      <c r="E20" s="32">
        <v>18.4985</v>
      </c>
    </row>
    <row r="21" spans="1:5" s="1" customFormat="1" ht="27" customHeight="1">
      <c r="A21" s="5" t="s">
        <v>144</v>
      </c>
      <c r="B21" s="5" t="s">
        <v>145</v>
      </c>
      <c r="C21" s="31">
        <v>4</v>
      </c>
      <c r="D21" s="32"/>
      <c r="E21" s="32">
        <v>4</v>
      </c>
    </row>
    <row r="22" spans="1:5" s="1" customFormat="1" ht="27" customHeight="1">
      <c r="A22" s="5" t="s">
        <v>146</v>
      </c>
      <c r="B22" s="5" t="s">
        <v>147</v>
      </c>
      <c r="C22" s="31">
        <v>1.03</v>
      </c>
      <c r="D22" s="32"/>
      <c r="E22" s="32">
        <v>1.03</v>
      </c>
    </row>
    <row r="23" spans="1:5" s="1" customFormat="1" ht="27" customHeight="1">
      <c r="A23" s="5" t="s">
        <v>148</v>
      </c>
      <c r="B23" s="5" t="s">
        <v>149</v>
      </c>
      <c r="C23" s="31">
        <v>3.12</v>
      </c>
      <c r="D23" s="32"/>
      <c r="E23" s="32">
        <v>3.12</v>
      </c>
    </row>
    <row r="24" spans="1:5" s="1" customFormat="1" ht="27" customHeight="1">
      <c r="A24" s="5" t="s">
        <v>150</v>
      </c>
      <c r="B24" s="5" t="s">
        <v>151</v>
      </c>
      <c r="C24" s="31">
        <v>0.79</v>
      </c>
      <c r="D24" s="32"/>
      <c r="E24" s="32">
        <v>0.79</v>
      </c>
    </row>
    <row r="25" spans="1:5" s="1" customFormat="1" ht="27" customHeight="1">
      <c r="A25" s="5" t="s">
        <v>152</v>
      </c>
      <c r="B25" s="5" t="s">
        <v>153</v>
      </c>
      <c r="C25" s="31">
        <v>1.4585</v>
      </c>
      <c r="D25" s="32"/>
      <c r="E25" s="32">
        <v>1.4585</v>
      </c>
    </row>
    <row r="26" spans="1:5" s="1" customFormat="1" ht="27" customHeight="1">
      <c r="A26" s="5" t="s">
        <v>154</v>
      </c>
      <c r="B26" s="5" t="s">
        <v>155</v>
      </c>
      <c r="C26" s="31">
        <v>0.58</v>
      </c>
      <c r="D26" s="32"/>
      <c r="E26" s="32">
        <v>0.58</v>
      </c>
    </row>
    <row r="27" spans="1:5" s="1" customFormat="1" ht="27" customHeight="1">
      <c r="A27" s="5" t="s">
        <v>156</v>
      </c>
      <c r="B27" s="5" t="s">
        <v>157</v>
      </c>
      <c r="C27" s="31">
        <v>6.84</v>
      </c>
      <c r="D27" s="32"/>
      <c r="E27" s="32">
        <v>6.84</v>
      </c>
    </row>
    <row r="28" spans="1:5" s="1" customFormat="1" ht="27" customHeight="1">
      <c r="A28" s="5" t="s">
        <v>158</v>
      </c>
      <c r="B28" s="5" t="s">
        <v>159</v>
      </c>
      <c r="C28" s="31">
        <v>0.68</v>
      </c>
      <c r="D28" s="32"/>
      <c r="E28" s="32">
        <v>0.68</v>
      </c>
    </row>
    <row r="29" spans="1:5" s="1" customFormat="1" ht="27" customHeight="1">
      <c r="A29" s="5" t="s">
        <v>160</v>
      </c>
      <c r="B29" s="5" t="s">
        <v>161</v>
      </c>
      <c r="C29" s="31">
        <v>17.7455</v>
      </c>
      <c r="D29" s="32">
        <v>17.7455</v>
      </c>
      <c r="E29" s="32"/>
    </row>
    <row r="30" spans="1:5" s="1" customFormat="1" ht="27" customHeight="1">
      <c r="A30" s="5" t="s">
        <v>162</v>
      </c>
      <c r="B30" s="5" t="s">
        <v>163</v>
      </c>
      <c r="C30" s="31">
        <v>0.072</v>
      </c>
      <c r="D30" s="32">
        <v>0.072</v>
      </c>
      <c r="E30" s="32"/>
    </row>
    <row r="31" spans="1:5" s="1" customFormat="1" ht="27" customHeight="1">
      <c r="A31" s="5" t="s">
        <v>164</v>
      </c>
      <c r="B31" s="5" t="s">
        <v>165</v>
      </c>
      <c r="C31" s="31">
        <v>2.868</v>
      </c>
      <c r="D31" s="32">
        <v>2.868</v>
      </c>
      <c r="E31" s="32"/>
    </row>
    <row r="32" spans="1:5" s="1" customFormat="1" ht="27" customHeight="1">
      <c r="A32" s="5" t="s">
        <v>166</v>
      </c>
      <c r="B32" s="5" t="s">
        <v>167</v>
      </c>
      <c r="C32" s="31">
        <v>3.0455</v>
      </c>
      <c r="D32" s="32">
        <v>3.0455</v>
      </c>
      <c r="E32" s="32"/>
    </row>
    <row r="33" spans="1:5" s="1" customFormat="1" ht="27" customHeight="1">
      <c r="A33" s="5" t="s">
        <v>168</v>
      </c>
      <c r="B33" s="5" t="s">
        <v>169</v>
      </c>
      <c r="C33" s="31">
        <v>10.8</v>
      </c>
      <c r="D33" s="32">
        <v>10.8</v>
      </c>
      <c r="E33" s="32"/>
    </row>
    <row r="34" spans="1:5" s="1" customFormat="1" ht="27" customHeight="1">
      <c r="A34" s="5" t="s">
        <v>170</v>
      </c>
      <c r="B34" s="5" t="s">
        <v>171</v>
      </c>
      <c r="C34" s="31">
        <v>0.96</v>
      </c>
      <c r="D34" s="32">
        <v>0.96</v>
      </c>
      <c r="E34" s="32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172</v>
      </c>
      <c r="H1" s="18"/>
      <c r="J1" s="29"/>
    </row>
    <row r="2" spans="1:10" s="1" customFormat="1" ht="30" customHeight="1">
      <c r="A2" s="15" t="s">
        <v>173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96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174</v>
      </c>
      <c r="B4" s="4" t="s">
        <v>175</v>
      </c>
      <c r="C4" s="4" t="s">
        <v>29</v>
      </c>
      <c r="D4" s="22" t="s">
        <v>176</v>
      </c>
      <c r="E4" s="22"/>
      <c r="F4" s="22"/>
      <c r="G4" s="22" t="s">
        <v>177</v>
      </c>
      <c r="H4" s="22" t="s">
        <v>178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179</v>
      </c>
      <c r="F5" s="22" t="s">
        <v>180</v>
      </c>
      <c r="G5" s="22"/>
      <c r="H5" s="22" t="s">
        <v>39</v>
      </c>
      <c r="I5" s="22" t="s">
        <v>181</v>
      </c>
      <c r="J5" s="22" t="s">
        <v>182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183</v>
      </c>
      <c r="B7" s="26" t="s">
        <v>184</v>
      </c>
      <c r="C7" s="27">
        <v>1.37</v>
      </c>
      <c r="D7" s="27"/>
      <c r="E7" s="27"/>
      <c r="F7" s="27"/>
      <c r="G7" s="28">
        <v>0.79</v>
      </c>
      <c r="H7" s="28">
        <v>0.58</v>
      </c>
      <c r="I7" s="27">
        <v>0.58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185</v>
      </c>
      <c r="E1" s="18"/>
      <c r="F1" s="13"/>
      <c r="G1" s="13"/>
    </row>
    <row r="2" spans="1:7" s="1" customFormat="1" ht="29.25" customHeight="1">
      <c r="A2" s="15" t="s">
        <v>186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97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187</v>
      </c>
      <c r="D1" s="14"/>
      <c r="E1" s="14"/>
      <c r="F1" s="13"/>
      <c r="G1" s="13"/>
    </row>
    <row r="2" spans="1:7" s="1" customFormat="1" ht="29.25" customHeight="1">
      <c r="A2" s="15" t="s">
        <v>188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97</v>
      </c>
      <c r="B4" s="4"/>
      <c r="C4" s="4" t="s">
        <v>112</v>
      </c>
      <c r="D4" s="4"/>
      <c r="E4" s="4"/>
      <c r="F4" s="13"/>
      <c r="G4" s="13"/>
    </row>
    <row r="5" spans="1:7" s="1" customFormat="1" ht="28.5" customHeight="1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2024-03-18T08:07:02Z</dcterms:created>
  <dcterms:modified xsi:type="dcterms:W3CDTF">2024-03-18T08:07:24Z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C46186AE68414CCE8795B66FABE12985</vt:lpwstr>
  </property>
  <property fmtid="{D5CDD505-2E9C-101B-9397-08002B2CF9AE}" pid="4" name="KSOProductBuildV">
    <vt:lpwstr>2052-11.1.0.12358</vt:lpwstr>
  </property>
</Properties>
</file>