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590" activeTab="0"/>
  </bookViews>
  <sheets>
    <sheet name="分配表" sheetId="1" r:id="rId1"/>
  </sheets>
  <definedNames>
    <definedName name="_xlnm.Print_Area" localSheetId="0">'分配表'!$A$1:$M$15</definedName>
  </definedNames>
  <calcPr fullCalcOnLoad="1"/>
</workbook>
</file>

<file path=xl/sharedStrings.xml><?xml version="1.0" encoding="utf-8"?>
<sst xmlns="http://schemas.openxmlformats.org/spreadsheetml/2006/main" count="26" uniqueCount="25">
  <si>
    <t>附件：2</t>
  </si>
  <si>
    <t>铜鼓县2023年12月事实无人抚养儿童生活费、残疾事实无人抚养儿童照料护理补贴资金分配表</t>
  </si>
  <si>
    <t xml:space="preserve">                                                                                                          单位：元　</t>
  </si>
  <si>
    <t>序
号</t>
  </si>
  <si>
    <t>乡镇场（居委会）</t>
  </si>
  <si>
    <t>事实无人抚养儿童数</t>
  </si>
  <si>
    <t>每人每月1360元（包括低保或特困或其它资金）</t>
  </si>
  <si>
    <t>本月应发事实无人抚养金金额</t>
  </si>
  <si>
    <t>补发</t>
  </si>
  <si>
    <t>核减</t>
  </si>
  <si>
    <t>本月实发事实无人抚养金金额</t>
  </si>
  <si>
    <t>本月实发事实无人抚养儿童照料护理补贴金额</t>
  </si>
  <si>
    <t>本月实发合计</t>
  </si>
  <si>
    <t>低保金</t>
  </si>
  <si>
    <t>其它</t>
  </si>
  <si>
    <t>事实无人
抚养金</t>
  </si>
  <si>
    <t>三都</t>
  </si>
  <si>
    <t>排埠</t>
  </si>
  <si>
    <t>城南社区</t>
  </si>
  <si>
    <t>高桥</t>
  </si>
  <si>
    <t>棋坪</t>
  </si>
  <si>
    <t>永宁</t>
  </si>
  <si>
    <t>温泉</t>
  </si>
  <si>
    <t>大塅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</si>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</sst>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.00;\-&quot;￥&quot;#,##0.00"/>
    <numFmt numFmtId="178" formatCode="_-* #,##0_-;\-* #,##0_-;_-* &quot;-&quot;_-;_-@_-"/>
    <numFmt numFmtId="179" formatCode="&quot;￥&quot;#,##0;\-&quot;￥&quot;#,##0"/>
    <numFmt numFmtId="180" formatCode="0_);[Red]\(0\)"/>
  </numFmts>
  <fonts count="31">
    <font>
      <sz val="12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name val="宋体"/>
      <family val="0"/>
    </font>
    <font>
      <sz val="12"/>
      <color indexed="8"/>
      <name val="黑体"/>
      <family val="3"/>
    </font>
    <font>
      <sz val="12"/>
      <color indexed="10"/>
      <name val="宋体"/>
      <family val="0"/>
    </font>
    <font>
      <sz val="12"/>
      <name val="方正粗黑宋简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方正粗黑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3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4" borderId="0" xfId="0" applyFont="1" applyFill="1" applyAlignment="1" applyProtection="1">
      <alignment horizontal="right" vertical="center"/>
      <protection/>
    </xf>
    <xf numFmtId="49" fontId="9" fillId="4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180" fontId="3" fillId="4" borderId="9" xfId="0" applyNumberFormat="1" applyFont="1" applyFill="1" applyBorder="1" applyAlignment="1">
      <alignment horizontal="center" vertical="center"/>
    </xf>
    <xf numFmtId="180" fontId="3" fillId="4" borderId="9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4" borderId="9" xfId="63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90" zoomScaleNormal="90" workbookViewId="0" topLeftCell="A1">
      <selection activeCell="E13" sqref="E13"/>
    </sheetView>
  </sheetViews>
  <sheetFormatPr defaultColWidth="9.00390625" defaultRowHeight="24.75" customHeight="1"/>
  <cols>
    <col min="1" max="1" width="6.00390625" style="0" customWidth="1"/>
    <col min="2" max="2" width="12.875" style="11" customWidth="1"/>
    <col min="3" max="3" width="9.25390625" style="0" customWidth="1"/>
    <col min="4" max="4" width="7.00390625" style="12" customWidth="1"/>
    <col min="5" max="5" width="6.75390625" style="0" customWidth="1"/>
    <col min="6" max="6" width="10.50390625" style="0" customWidth="1"/>
    <col min="7" max="7" width="10.75390625" style="0" customWidth="1"/>
    <col min="8" max="8" width="8.875" style="0" customWidth="1"/>
    <col min="9" max="9" width="9.125" style="0" customWidth="1"/>
    <col min="10" max="10" width="11.625" style="0" customWidth="1"/>
    <col min="11" max="12" width="11.00390625" style="0" customWidth="1"/>
    <col min="13" max="13" width="11.375" style="0" customWidth="1"/>
  </cols>
  <sheetData>
    <row r="1" spans="1:13" s="1" customFormat="1" ht="14.25">
      <c r="A1" s="13" t="s">
        <v>0</v>
      </c>
      <c r="B1" s="13"/>
      <c r="C1" s="13"/>
      <c r="D1" s="14"/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48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s="3" customFormat="1" ht="21" customHeight="1">
      <c r="A3" s="16" t="s">
        <v>2</v>
      </c>
      <c r="B3" s="16"/>
      <c r="C3" s="16"/>
      <c r="D3" s="17"/>
      <c r="E3" s="16"/>
      <c r="F3" s="16"/>
      <c r="G3" s="16"/>
      <c r="H3" s="16"/>
      <c r="I3" s="16"/>
      <c r="J3" s="16"/>
      <c r="K3" s="16"/>
      <c r="L3" s="16"/>
      <c r="M3" s="16"/>
    </row>
    <row r="4" spans="1:13" s="4" customFormat="1" ht="14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30" t="s">
        <v>8</v>
      </c>
      <c r="M4" s="19" t="s">
        <v>12</v>
      </c>
    </row>
    <row r="5" spans="1:13" s="4" customFormat="1" ht="45" customHeight="1">
      <c r="A5" s="18"/>
      <c r="B5" s="18"/>
      <c r="C5" s="18"/>
      <c r="D5" s="18"/>
      <c r="E5" s="18"/>
      <c r="F5" s="18"/>
      <c r="G5" s="19"/>
      <c r="H5" s="19"/>
      <c r="I5" s="19"/>
      <c r="J5" s="19"/>
      <c r="K5" s="19"/>
      <c r="L5" s="31"/>
      <c r="M5" s="19"/>
    </row>
    <row r="6" spans="1:13" s="5" customFormat="1" ht="49.5" customHeight="1">
      <c r="A6" s="18"/>
      <c r="B6" s="18"/>
      <c r="C6" s="18"/>
      <c r="D6" s="18" t="s">
        <v>13</v>
      </c>
      <c r="E6" s="18" t="s">
        <v>14</v>
      </c>
      <c r="F6" s="18" t="s">
        <v>15</v>
      </c>
      <c r="G6" s="19"/>
      <c r="H6" s="19"/>
      <c r="I6" s="19"/>
      <c r="J6" s="19"/>
      <c r="K6" s="19"/>
      <c r="L6" s="32"/>
      <c r="M6" s="19"/>
    </row>
    <row r="7" spans="1:13" s="6" customFormat="1" ht="34.5" customHeight="1">
      <c r="A7" s="20">
        <v>1</v>
      </c>
      <c r="B7" s="21" t="s">
        <v>16</v>
      </c>
      <c r="C7" s="22">
        <v>5</v>
      </c>
      <c r="D7" s="22">
        <v>350</v>
      </c>
      <c r="E7" s="22">
        <v>0</v>
      </c>
      <c r="F7" s="23">
        <v>6450</v>
      </c>
      <c r="G7" s="23">
        <v>6450</v>
      </c>
      <c r="H7" s="23">
        <v>0</v>
      </c>
      <c r="I7" s="29">
        <v>0</v>
      </c>
      <c r="J7" s="23">
        <f>G7+H7-I7</f>
        <v>6450</v>
      </c>
      <c r="K7" s="29">
        <v>0</v>
      </c>
      <c r="L7" s="29">
        <v>0</v>
      </c>
      <c r="M7" s="23">
        <f>SUM(J7:L7)</f>
        <v>6450</v>
      </c>
    </row>
    <row r="8" spans="1:13" s="7" customFormat="1" ht="34.5" customHeight="1">
      <c r="A8" s="20">
        <v>2</v>
      </c>
      <c r="B8" s="21" t="s">
        <v>17</v>
      </c>
      <c r="C8" s="22">
        <v>2</v>
      </c>
      <c r="D8" s="22">
        <v>900</v>
      </c>
      <c r="E8" s="22">
        <v>0</v>
      </c>
      <c r="F8" s="23">
        <v>1820</v>
      </c>
      <c r="G8" s="23">
        <v>1820</v>
      </c>
      <c r="H8" s="23">
        <v>0</v>
      </c>
      <c r="I8" s="29">
        <v>0</v>
      </c>
      <c r="J8" s="23">
        <f aca="true" t="shared" si="0" ref="J8:J14">G8+H8-I8</f>
        <v>1820</v>
      </c>
      <c r="K8" s="29">
        <v>0</v>
      </c>
      <c r="L8" s="29">
        <v>0</v>
      </c>
      <c r="M8" s="23">
        <f aca="true" t="shared" si="1" ref="M8:M13">SUM(J8:L8)</f>
        <v>1820</v>
      </c>
    </row>
    <row r="9" spans="1:13" s="8" customFormat="1" ht="34.5" customHeight="1">
      <c r="A9" s="20">
        <v>3</v>
      </c>
      <c r="B9" s="21" t="s">
        <v>18</v>
      </c>
      <c r="C9" s="22">
        <v>1</v>
      </c>
      <c r="D9" s="24">
        <v>0</v>
      </c>
      <c r="E9" s="25">
        <v>0</v>
      </c>
      <c r="F9" s="26">
        <v>1360</v>
      </c>
      <c r="G9" s="26">
        <v>1360</v>
      </c>
      <c r="H9" s="23">
        <v>0</v>
      </c>
      <c r="I9" s="29">
        <v>0</v>
      </c>
      <c r="J9" s="27">
        <f t="shared" si="0"/>
        <v>1360</v>
      </c>
      <c r="K9" s="27">
        <v>0</v>
      </c>
      <c r="L9" s="27">
        <v>0</v>
      </c>
      <c r="M9" s="26">
        <f t="shared" si="1"/>
        <v>1360</v>
      </c>
    </row>
    <row r="10" spans="1:13" s="9" customFormat="1" ht="34.5" customHeight="1">
      <c r="A10" s="20">
        <v>4</v>
      </c>
      <c r="B10" s="21" t="s">
        <v>19</v>
      </c>
      <c r="C10" s="22">
        <v>5</v>
      </c>
      <c r="D10" s="22">
        <v>2860</v>
      </c>
      <c r="E10" s="22">
        <v>0</v>
      </c>
      <c r="F10" s="23">
        <v>3940</v>
      </c>
      <c r="G10" s="23">
        <v>3940</v>
      </c>
      <c r="H10" s="23">
        <v>0</v>
      </c>
      <c r="I10" s="29">
        <v>0</v>
      </c>
      <c r="J10" s="23">
        <f t="shared" si="0"/>
        <v>3940</v>
      </c>
      <c r="K10" s="29">
        <v>1380</v>
      </c>
      <c r="L10" s="29">
        <v>0</v>
      </c>
      <c r="M10" s="23">
        <f t="shared" si="1"/>
        <v>5320</v>
      </c>
    </row>
    <row r="11" spans="1:13" s="8" customFormat="1" ht="34.5" customHeight="1">
      <c r="A11" s="20">
        <v>5</v>
      </c>
      <c r="B11" s="21" t="s">
        <v>20</v>
      </c>
      <c r="C11" s="22">
        <v>1</v>
      </c>
      <c r="D11" s="26">
        <v>480</v>
      </c>
      <c r="E11" s="26">
        <v>0</v>
      </c>
      <c r="F11" s="27">
        <v>880</v>
      </c>
      <c r="G11" s="27">
        <v>880</v>
      </c>
      <c r="H11" s="23">
        <v>0</v>
      </c>
      <c r="I11" s="29">
        <v>0</v>
      </c>
      <c r="J11" s="27">
        <f t="shared" si="0"/>
        <v>880</v>
      </c>
      <c r="K11" s="27">
        <v>0</v>
      </c>
      <c r="L11" s="27">
        <v>0</v>
      </c>
      <c r="M11" s="26">
        <f t="shared" si="1"/>
        <v>880</v>
      </c>
    </row>
    <row r="12" spans="1:13" s="8" customFormat="1" ht="34.5" customHeight="1">
      <c r="A12" s="20">
        <v>6</v>
      </c>
      <c r="B12" s="28" t="s">
        <v>21</v>
      </c>
      <c r="C12" s="22">
        <v>6</v>
      </c>
      <c r="D12" s="22">
        <v>2210</v>
      </c>
      <c r="E12" s="22">
        <v>0</v>
      </c>
      <c r="F12" s="23">
        <v>5950</v>
      </c>
      <c r="G12" s="23">
        <v>5950</v>
      </c>
      <c r="H12" s="23">
        <v>0</v>
      </c>
      <c r="I12" s="29">
        <v>0</v>
      </c>
      <c r="J12" s="23">
        <f t="shared" si="0"/>
        <v>5950</v>
      </c>
      <c r="K12" s="29">
        <v>4140</v>
      </c>
      <c r="L12" s="29">
        <v>0</v>
      </c>
      <c r="M12" s="23">
        <f t="shared" si="1"/>
        <v>10090</v>
      </c>
    </row>
    <row r="13" spans="1:13" s="8" customFormat="1" ht="34.5" customHeight="1">
      <c r="A13" s="20">
        <v>7</v>
      </c>
      <c r="B13" s="28" t="s">
        <v>22</v>
      </c>
      <c r="C13" s="22">
        <v>4</v>
      </c>
      <c r="D13" s="22">
        <v>1460</v>
      </c>
      <c r="E13" s="22">
        <v>0</v>
      </c>
      <c r="F13" s="23">
        <v>3980</v>
      </c>
      <c r="G13" s="23">
        <v>3980</v>
      </c>
      <c r="H13" s="23">
        <v>0</v>
      </c>
      <c r="I13" s="29">
        <v>0</v>
      </c>
      <c r="J13" s="23">
        <f t="shared" si="0"/>
        <v>3980</v>
      </c>
      <c r="K13" s="23">
        <v>1380</v>
      </c>
      <c r="L13" s="23">
        <v>0</v>
      </c>
      <c r="M13" s="26">
        <f>SUM(J13:L13)</f>
        <v>5360</v>
      </c>
    </row>
    <row r="14" spans="1:13" s="8" customFormat="1" ht="34.5" customHeight="1">
      <c r="A14" s="20">
        <v>8</v>
      </c>
      <c r="B14" s="21" t="s">
        <v>23</v>
      </c>
      <c r="C14" s="20">
        <v>1</v>
      </c>
      <c r="D14" s="29">
        <v>320</v>
      </c>
      <c r="E14" s="20">
        <v>0</v>
      </c>
      <c r="F14" s="22">
        <v>1040</v>
      </c>
      <c r="G14" s="22">
        <v>1040</v>
      </c>
      <c r="H14" s="23">
        <v>0</v>
      </c>
      <c r="I14" s="29">
        <v>0</v>
      </c>
      <c r="J14" s="23">
        <v>1040</v>
      </c>
      <c r="K14" s="29">
        <v>0</v>
      </c>
      <c r="L14" s="29">
        <v>0</v>
      </c>
      <c r="M14" s="23">
        <f>SUM(J14:L14)</f>
        <v>1040</v>
      </c>
    </row>
    <row r="15" spans="1:13" s="8" customFormat="1" ht="34.5" customHeight="1">
      <c r="A15" s="21" t="s">
        <v>24</v>
      </c>
      <c r="B15" s="21"/>
      <c r="C15" s="20">
        <f>SUM(C7:C14)</f>
        <v>25</v>
      </c>
      <c r="D15" s="29">
        <f>SUM(D7:D14)</f>
        <v>8580</v>
      </c>
      <c r="E15" s="20">
        <f>SUM(E7:E13)</f>
        <v>0</v>
      </c>
      <c r="F15" s="22">
        <f>SUM(F7:F14)</f>
        <v>25420</v>
      </c>
      <c r="G15" s="22">
        <f>SUM(G7:G14)</f>
        <v>25420</v>
      </c>
      <c r="H15" s="23">
        <v>0</v>
      </c>
      <c r="I15" s="29">
        <v>0</v>
      </c>
      <c r="J15" s="23">
        <f>SUM(J7:J14)</f>
        <v>25420</v>
      </c>
      <c r="K15" s="29">
        <f>SUM(K7:K13)</f>
        <v>6900</v>
      </c>
      <c r="L15" s="29">
        <v>0</v>
      </c>
      <c r="M15" s="26">
        <f>SUM(M7:M14)</f>
        <v>32320</v>
      </c>
    </row>
    <row r="16" s="10" customFormat="1" ht="24.75" customHeight="1">
      <c r="D16" s="11"/>
    </row>
    <row r="17" s="10" customFormat="1" ht="24.75" customHeight="1">
      <c r="D17" s="11"/>
    </row>
    <row r="18" spans="4:13" s="10" customFormat="1" ht="24.75" customHeight="1">
      <c r="D18" s="11"/>
      <c r="M18" s="11"/>
    </row>
    <row r="19" s="10" customFormat="1" ht="24.75" customHeight="1">
      <c r="D19" s="11"/>
    </row>
    <row r="20" s="10" customFormat="1" ht="24.75" customHeight="1">
      <c r="D20" s="11"/>
    </row>
    <row r="21" s="10" customFormat="1" ht="24.75" customHeight="1">
      <c r="D21" s="11"/>
    </row>
    <row r="22" s="10" customFormat="1" ht="24.75" customHeight="1">
      <c r="D22" s="11"/>
    </row>
    <row r="23" s="10" customFormat="1" ht="24.75" customHeight="1">
      <c r="D23" s="11"/>
    </row>
    <row r="24" s="10" customFormat="1" ht="24.75" customHeight="1">
      <c r="D24" s="11"/>
    </row>
    <row r="25" s="10" customFormat="1" ht="24.75" customHeight="1">
      <c r="D25" s="11"/>
    </row>
    <row r="26" s="10" customFormat="1" ht="24.75" customHeight="1">
      <c r="D26" s="11"/>
    </row>
    <row r="27" s="10" customFormat="1" ht="24.75" customHeight="1">
      <c r="D27" s="11"/>
    </row>
    <row r="28" s="10" customFormat="1" ht="24.75" customHeight="1">
      <c r="D28" s="11"/>
    </row>
    <row r="29" s="10" customFormat="1" ht="24.75" customHeight="1">
      <c r="D29" s="11"/>
    </row>
    <row r="30" s="10" customFormat="1" ht="24.75" customHeight="1">
      <c r="D30" s="11"/>
    </row>
    <row r="31" s="10" customFormat="1" ht="24.75" customHeight="1">
      <c r="D31" s="11"/>
    </row>
    <row r="32" s="10" customFormat="1" ht="24.75" customHeight="1">
      <c r="D32" s="11"/>
    </row>
    <row r="33" s="10" customFormat="1" ht="24.75" customHeight="1">
      <c r="D33" s="11"/>
    </row>
    <row r="34" s="10" customFormat="1" ht="24.75" customHeight="1">
      <c r="D34" s="11"/>
    </row>
    <row r="35" s="10" customFormat="1" ht="24.75" customHeight="1">
      <c r="D35" s="11"/>
    </row>
    <row r="36" s="10" customFormat="1" ht="24.75" customHeight="1">
      <c r="D36" s="11"/>
    </row>
    <row r="37" s="10" customFormat="1" ht="24.75" customHeight="1">
      <c r="D37" s="11"/>
    </row>
    <row r="38" s="10" customFormat="1" ht="24.75" customHeight="1">
      <c r="D38" s="11"/>
    </row>
    <row r="39" s="10" customFormat="1" ht="24.75" customHeight="1">
      <c r="D39" s="11"/>
    </row>
    <row r="40" s="10" customFormat="1" ht="24.75" customHeight="1">
      <c r="D40" s="11"/>
    </row>
    <row r="41" s="10" customFormat="1" ht="24.75" customHeight="1">
      <c r="D41" s="11"/>
    </row>
    <row r="42" s="10" customFormat="1" ht="24.75" customHeight="1">
      <c r="D42" s="11"/>
    </row>
  </sheetData>
  <sheetProtection/>
  <mergeCells count="15">
    <mergeCell ref="A1:G1"/>
    <mergeCell ref="A2:M2"/>
    <mergeCell ref="A3:M3"/>
    <mergeCell ref="A15:B15"/>
    <mergeCell ref="A4:A6"/>
    <mergeCell ref="B4:B6"/>
    <mergeCell ref="C4:C6"/>
    <mergeCell ref="G4:G6"/>
    <mergeCell ref="H4:H6"/>
    <mergeCell ref="I4:I6"/>
    <mergeCell ref="J4:J6"/>
    <mergeCell ref="K4:K6"/>
    <mergeCell ref="L4:L6"/>
    <mergeCell ref="M4:M6"/>
    <mergeCell ref="D4:F5"/>
  </mergeCells>
  <printOptions horizontalCentered="1" verticalCentered="1"/>
  <pageMargins left="0.5511811023622047" right="0.5511811023622047" top="0.3937007874015748" bottom="0.3937007874015748" header="0.5118110236220472" footer="1.220472440944882"/>
  <pageSetup horizontalDpi="600" verticalDpi="600" orientation="landscape" paperSize="9"/>
  <ignoredErrors>
    <ignoredError sqref="D15" formula="1"/>
    <ignoredError sqref="E15" formula="1" formulaRange="1"/>
    <ignoredError sqref="M14 H15:I15 K15:L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木木</cp:lastModifiedBy>
  <cp:lastPrinted>2021-12-09T01:21:34Z</cp:lastPrinted>
  <dcterms:created xsi:type="dcterms:W3CDTF">2018-10-17T06:59:47Z</dcterms:created>
  <dcterms:modified xsi:type="dcterms:W3CDTF">2023-12-11T01:58:19Z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7BF87DE57E234D579EFF254DD9ADD0A9_13</vt:lpwstr>
  </property>
</Properties>
</file>